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Oblig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<sst xmlns="http://schemas.openxmlformats.org/spreadsheetml/2006/main" count="13" uniqueCount="7">
  <si>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Obligation – actualisation</t>
  </si>
  <si>
    <t>Année</t>
  </si>
  <si>
    <t>Cash-flow</t>
  </si>
  <si>
    <t>Taux du marché</t>
  </si>
  <si>
    <t>VA</t>
  </si>
  <si>
    <t>Somme des V A</t>
  </si>
  <si>
    <t>Obligation – courbe des taux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</si>
</sst>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#,##0.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Courbe des taux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Obligations!$A$16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Obligations!$B$15:$D$15</c:f>
              <c:numCache/>
            </c:numRef>
          </c:cat>
          <c:val>
            <c:numRef>
              <c:f>Obligations!$B$16:$D$16</c:f>
              <c:numCache/>
            </c:numRef>
          </c:val>
          <c:smooth val="0"/>
        </c:ser>
        <c:marker val="1"/>
        <c:axId val="59813394"/>
        <c:axId val="1449635"/>
      </c:lineChart>
      <c:catAx>
        <c:axId val="5981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Taux annuel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95250</xdr:rowOff>
    </xdr:from>
    <xdr:to>
      <xdr:col>7</xdr:col>
      <xdr:colOff>85725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28600" y="3305175"/>
        <a:ext cx="54673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I34" sqref="I34"/>
    </sheetView>
  </sheetViews>
  <sheetFormatPr defaultColWidth="12.57421875" defaultRowHeight="12.75"/>
  <cols>
    <col min="1" max="1" width="14.7109375" style="0" customWidth="1"/>
    <col min="2" max="16384" width="11.57421875" style="0" customWidth="1"/>
  </cols>
  <sheetData>
    <row r="1" ht="13.5">
      <c r="A1" s="1" t="s">
        <v>0</v>
      </c>
    </row>
    <row r="3" spans="1:4" ht="13.5">
      <c r="A3" t="s">
        <v>1</v>
      </c>
      <c r="B3">
        <v>1</v>
      </c>
      <c r="C3">
        <v>2</v>
      </c>
      <c r="D3">
        <v>3</v>
      </c>
    </row>
    <row r="4" spans="1:4" ht="13.5">
      <c r="A4" t="s">
        <v>2</v>
      </c>
      <c r="B4" s="2">
        <v>60</v>
      </c>
      <c r="C4" s="2">
        <v>60</v>
      </c>
      <c r="D4" s="2">
        <v>1060</v>
      </c>
    </row>
    <row r="6" spans="1:2" ht="13.5">
      <c r="A6" t="s">
        <v>3</v>
      </c>
      <c r="B6" s="3">
        <v>0.05</v>
      </c>
    </row>
    <row r="7" spans="1:4" ht="13.5">
      <c r="A7" s="4" t="s">
        <v>4</v>
      </c>
      <c r="B7" s="5">
        <f>B4/(1+$B$6)^B3</f>
        <v>57.14285714285714</v>
      </c>
      <c r="C7" s="5">
        <f>C4/(1+$B$6)^C3</f>
        <v>54.42176870748299</v>
      </c>
      <c r="D7" s="5">
        <f>D4/(1+$B$6)^D3</f>
        <v>915.6678544433646</v>
      </c>
    </row>
    <row r="8" spans="1:4" ht="13.5">
      <c r="A8" s="4" t="s">
        <v>5</v>
      </c>
      <c r="B8" s="4">
        <f>SUM(B7:D7)</f>
        <v>1027.2324802937048</v>
      </c>
      <c r="C8" s="4"/>
      <c r="D8" s="4"/>
    </row>
    <row r="10" ht="13.5">
      <c r="A10" s="1" t="s">
        <v>6</v>
      </c>
    </row>
    <row r="12" spans="1:4" ht="13.5">
      <c r="A12" t="s">
        <v>1</v>
      </c>
      <c r="B12">
        <v>1</v>
      </c>
      <c r="C12">
        <v>2</v>
      </c>
      <c r="D12">
        <v>3</v>
      </c>
    </row>
    <row r="13" spans="1:4" ht="13.5">
      <c r="A13" t="s">
        <v>2</v>
      </c>
      <c r="B13" s="2">
        <v>60</v>
      </c>
      <c r="C13" s="2">
        <v>60</v>
      </c>
      <c r="D13" s="2">
        <v>1060</v>
      </c>
    </row>
    <row r="14" spans="2:4" ht="13.5">
      <c r="B14" s="2"/>
      <c r="C14" s="2"/>
      <c r="D14" s="2"/>
    </row>
    <row r="15" spans="1:4" ht="13.5">
      <c r="A15" t="s">
        <v>1</v>
      </c>
      <c r="B15">
        <v>1</v>
      </c>
      <c r="C15">
        <v>2</v>
      </c>
      <c r="D15">
        <v>3</v>
      </c>
    </row>
    <row r="16" spans="1:4" ht="13.5">
      <c r="A16" t="s">
        <v>3</v>
      </c>
      <c r="B16" s="3">
        <v>0.04</v>
      </c>
      <c r="C16" s="3">
        <v>0.045</v>
      </c>
      <c r="D16" s="3">
        <v>0.047</v>
      </c>
    </row>
    <row r="17" spans="1:4" ht="13.5">
      <c r="A17" s="4" t="s">
        <v>4</v>
      </c>
      <c r="B17" s="5">
        <f>B13/(1+B16)^B12</f>
        <v>57.69230769230769</v>
      </c>
      <c r="C17" s="5">
        <f>C13/(1+C16)^C12</f>
        <v>54.943797074242816</v>
      </c>
      <c r="D17" s="5">
        <f>D13/(1+D16)^D12</f>
        <v>923.5614995764561</v>
      </c>
    </row>
    <row r="18" spans="1:4" ht="13.5">
      <c r="A18" s="4" t="s">
        <v>5</v>
      </c>
      <c r="B18" s="4">
        <f>SUM(B17:D17)</f>
        <v>1036.1976043430066</v>
      </c>
      <c r="C18" s="4"/>
      <c r="D18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Thibierge</dc:creator>
  <cp:keywords/>
  <dc:description/>
  <cp:lastModifiedBy>administratifs </cp:lastModifiedBy>
  <dcterms:created xsi:type="dcterms:W3CDTF">2008-01-14T11:59:38Z</dcterms:created>
  <dcterms:modified xsi:type="dcterms:W3CDTF">2012-02-22T09:50:57Z</dcterms:modified>
  <cp:category/>
  <cp:version/>
  <cp:contentType/>
  <cp:contentStatus/>
  <cp:revision>7</cp:revision>
</cp:coreProperties>
</file>